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on.markusson\Desktop\"/>
    </mc:Choice>
  </mc:AlternateContent>
  <bookViews>
    <workbookView xWindow="0" yWindow="0" windowWidth="20490" windowHeight="762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84" i="1"/>
  <c r="D2" i="1"/>
  <c r="D3" i="1"/>
  <c r="D4" i="1"/>
  <c r="D5" i="1"/>
  <c r="D6" i="1"/>
  <c r="D8" i="1"/>
  <c r="D7" i="1"/>
  <c r="D9" i="1"/>
  <c r="D10" i="1"/>
  <c r="D11" i="1"/>
  <c r="D12" i="1"/>
  <c r="D13" i="1"/>
  <c r="D14" i="1"/>
  <c r="D15" i="1"/>
  <c r="D16" i="1"/>
  <c r="D17" i="1"/>
  <c r="D18" i="1"/>
  <c r="D19" i="1"/>
  <c r="D20" i="1"/>
  <c r="D22" i="1"/>
  <c r="D23" i="1"/>
  <c r="D25" i="1"/>
  <c r="D26" i="1"/>
  <c r="D28" i="1"/>
  <c r="D30" i="1"/>
  <c r="D31" i="1"/>
  <c r="D32" i="1"/>
  <c r="D33" i="1"/>
  <c r="D34" i="1"/>
  <c r="D35" i="1"/>
  <c r="D36" i="1"/>
  <c r="D37" i="1"/>
  <c r="D38" i="1"/>
  <c r="D39" i="1"/>
  <c r="D41" i="1"/>
  <c r="D42" i="1"/>
  <c r="D45" i="1"/>
  <c r="D49" i="1"/>
  <c r="D48" i="1"/>
  <c r="D50" i="1"/>
  <c r="D46" i="1"/>
  <c r="D47" i="1"/>
  <c r="D51" i="1"/>
  <c r="D52" i="1"/>
  <c r="D53" i="1"/>
  <c r="D54" i="1"/>
  <c r="D55" i="1"/>
  <c r="D59" i="1"/>
  <c r="D58" i="1"/>
  <c r="D63" i="1"/>
  <c r="D61" i="1"/>
  <c r="D64" i="1"/>
  <c r="D66" i="1"/>
  <c r="D65" i="1"/>
  <c r="D67" i="1"/>
  <c r="D68" i="1"/>
  <c r="D70" i="1"/>
  <c r="D69" i="1"/>
  <c r="D72" i="1"/>
  <c r="D77" i="1"/>
  <c r="D71" i="1"/>
  <c r="D79" i="1"/>
  <c r="D83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29" i="1"/>
  <c r="D56" i="1"/>
  <c r="D100" i="1"/>
  <c r="D101" i="1"/>
  <c r="D44" i="1"/>
  <c r="D102" i="1"/>
  <c r="D74" i="1"/>
  <c r="D103" i="1"/>
  <c r="D73" i="1"/>
  <c r="D43" i="1"/>
  <c r="D81" i="1"/>
  <c r="D82" i="1"/>
  <c r="D76" i="1"/>
  <c r="D27" i="1"/>
  <c r="D60" i="1"/>
  <c r="D24" i="1"/>
  <c r="D80" i="1"/>
  <c r="D78" i="1"/>
  <c r="D62" i="1"/>
  <c r="D104" i="1"/>
  <c r="D75" i="1"/>
  <c r="D40" i="1"/>
  <c r="D105" i="1"/>
  <c r="D57" i="1"/>
</calcChain>
</file>

<file path=xl/sharedStrings.xml><?xml version="1.0" encoding="utf-8"?>
<sst xmlns="http://schemas.openxmlformats.org/spreadsheetml/2006/main" count="110" uniqueCount="108">
  <si>
    <t>Eva+Nordmark+TCO</t>
  </si>
  <si>
    <t>Karl-Petter+Thorwaldsson+LO</t>
  </si>
  <si>
    <t>Göran+Arrius+Saco</t>
  </si>
  <si>
    <t>Therese+Guovelin+LO</t>
  </si>
  <si>
    <t>Berit+Müllerström+LO</t>
  </si>
  <si>
    <t>Peter+Hellberg+TCO</t>
  </si>
  <si>
    <t>Richard+Malmborg+Saco</t>
  </si>
  <si>
    <t>Samuel+Engblom+TCO</t>
  </si>
  <si>
    <t>Lena+Grankvist+Saco</t>
  </si>
  <si>
    <t>Torbjörn+Johansson+LO</t>
  </si>
  <si>
    <t>Niklas+Hjert+Unionen</t>
  </si>
  <si>
    <t>Ola+Pettersson+LO</t>
  </si>
  <si>
    <t>Martin+Linder+Unionen</t>
  </si>
  <si>
    <t>Anders+Johansson+FTF</t>
  </si>
  <si>
    <t>Veronica+Magnusson+Vision</t>
  </si>
  <si>
    <t>Britta+Lejon+ST</t>
  </si>
  <si>
    <t>Ulrika+Boëthius+Finansförbundet</t>
  </si>
  <si>
    <t>Håkan+Sparr+Försvarsförbundet</t>
  </si>
  <si>
    <t>Jonas+Nordling+Journalistförbundet</t>
  </si>
  <si>
    <t>Simon+Norrthon+Teaterförbundet</t>
  </si>
  <si>
    <t>Johan+Lindholm+Byggnads</t>
  </si>
  <si>
    <t xml:space="preserve">Lars+Hildingsson+Byggnads </t>
  </si>
  <si>
    <t>Jonas+Wallin+Elektrikerförbundet</t>
  </si>
  <si>
    <t xml:space="preserve">Per-Håkan+Waern+Elektrikerförbundet </t>
  </si>
  <si>
    <t>Magnus+Pettersson+Fastighetsanställdas</t>
  </si>
  <si>
    <t>Yvonne+Nygårds+Fastighetsanställdas</t>
  </si>
  <si>
    <t>Per-Olof+Sjöö+GS</t>
  </si>
  <si>
    <t>Marie+Nilsson+IF metall</t>
  </si>
  <si>
    <t xml:space="preserve">Per+Holmström+Kommunal </t>
  </si>
  <si>
    <t xml:space="preserve">Jolan+Wennberg+Livs </t>
  </si>
  <si>
    <t>Jan+Granvik+Musikerförbundet</t>
  </si>
  <si>
    <t xml:space="preserve">Tommy+Kaså+Musikerförbundet </t>
  </si>
  <si>
    <t xml:space="preserve">Peter+Sjöstrand+Musikerförbundet </t>
  </si>
  <si>
    <t>Matts+Jutterström+Pappers</t>
  </si>
  <si>
    <t xml:space="preserve">Mikael+Lilja+Pappers </t>
  </si>
  <si>
    <t>Heike+Erkers+Akademikerförbundet SSR</t>
  </si>
  <si>
    <t xml:space="preserve">Dan+Frost+civilekonomerna </t>
  </si>
  <si>
    <t xml:space="preserve">Karin+Sandström+civilekonomerna </t>
  </si>
  <si>
    <t>Ann-Charlott+Juliusson+trafik och järnväg</t>
  </si>
  <si>
    <t>Sören+Svensson+trafik och järnväg</t>
  </si>
  <si>
    <t>Bror+Holm+Kyrkans akademikerförbund</t>
  </si>
  <si>
    <t xml:space="preserve">Annika+Svensson+Kyrkans akademikerförbund </t>
  </si>
  <si>
    <t>Erik+Petré+naturvetarna</t>
  </si>
  <si>
    <t>Lars+Fresker+Officersförbundet</t>
  </si>
  <si>
    <t xml:space="preserve">Karl-Johan+Boberg+officersförbundet </t>
  </si>
  <si>
    <t>Magnus+Konradsson+reservofficerarna</t>
  </si>
  <si>
    <t xml:space="preserve">Johan+von+Otter+reservofficerarna </t>
  </si>
  <si>
    <t>Mats+Högblom+Sjöbefälsföreningen</t>
  </si>
  <si>
    <t xml:space="preserve">Jan+Häggblom+Sjöbefälsföreningen </t>
  </si>
  <si>
    <t>Håkan+Svärdman+FTF</t>
  </si>
  <si>
    <t>Förnamn+Efternamn+Förbund</t>
  </si>
  <si>
    <t>Medlemssiffror</t>
  </si>
  <si>
    <t>Medieträffar</t>
  </si>
  <si>
    <t>Mikael+Johansson+målareförbundet</t>
  </si>
  <si>
    <t>Maria+Lundvall+sveriges veterinärförbund</t>
  </si>
  <si>
    <t>Katja+Puustinen+sveriges veterinärförbund</t>
  </si>
  <si>
    <t>Helén+Persson+sulf</t>
  </si>
  <si>
    <t>Chaim+Zlotnik+Sveriges tandläkarförbund</t>
  </si>
  <si>
    <t xml:space="preserve">Peter+Schulz+Sveriges tandläkarförbund </t>
  </si>
  <si>
    <t>Erica+Andrén+Sveriges skolledarförbund</t>
  </si>
  <si>
    <t>Matz+Nilsson+Sveriges skolledarförbund</t>
  </si>
  <si>
    <t xml:space="preserve">Fredrik+Drotte+sveriges arkitekter </t>
  </si>
  <si>
    <t>Tatjana+Joksimović+sveriges arkitekter</t>
  </si>
  <si>
    <t xml:space="preserve">Anders+Jansson+srat </t>
  </si>
  <si>
    <t>Pressklipp</t>
  </si>
  <si>
    <t>Medlemmar/pressklipp</t>
  </si>
  <si>
    <t>Henric+Lagercrantz+SLF</t>
  </si>
  <si>
    <t>Lena+Nitz+Polisförbundet</t>
  </si>
  <si>
    <t>Gunnar+Jönsson+Symf</t>
  </si>
  <si>
    <t>Sineva+Ribeiro+Vårdförbundet</t>
  </si>
  <si>
    <t>Malin+Ackholt+Hotell- och restaurangfacket</t>
  </si>
  <si>
    <t>Ulrika+Lindstrand+Sveriges ingenjörer</t>
  </si>
  <si>
    <t>Åsa+Fahlén+Lärarnas riksförbund</t>
  </si>
  <si>
    <t>Ida+Kåhlin+Sveriges arbetsterapeuter</t>
  </si>
  <si>
    <t>Stefan+Jutterdal+Fysioterapeuterna</t>
  </si>
  <si>
    <t>Heidi+Stensmyren+Sveriges läkarförbund</t>
  </si>
  <si>
    <t>Valle+Karlsson+Seko</t>
  </si>
  <si>
    <t>Mats+Ericson+SULF</t>
  </si>
  <si>
    <t>Lee+Wermelin+Civilekonomerna</t>
  </si>
  <si>
    <t>Tobias+Baudin+Kommunal</t>
  </si>
  <si>
    <t>johan+lindgren+Tull-Kust</t>
  </si>
  <si>
    <t>Eva+Guovelin+Livs</t>
  </si>
  <si>
    <t>Cecilia+Winberg+Fysioterapeuterna</t>
  </si>
  <si>
    <t>Tommy+Wreeth+Transport</t>
  </si>
  <si>
    <t>Susanna+Gideonsson+Handels</t>
  </si>
  <si>
    <t xml:space="preserve">Gabriella+Lavecchia+Seko </t>
  </si>
  <si>
    <t>Sofia+Larsen+Jusek</t>
  </si>
  <si>
    <t xml:space="preserve">Pim+van+Dorpel+Hotell- och restaurangfacket </t>
  </si>
  <si>
    <t>Peter+Sjöstrand+Målareförbundet</t>
  </si>
  <si>
    <t>Anna+Troberg+DIK</t>
  </si>
  <si>
    <t>Anitha+Wijkström+SRAT</t>
  </si>
  <si>
    <t>Daniel+Lind+Jusek</t>
  </si>
  <si>
    <t xml:space="preserve">Kristina+Hultman+Sveriges arbetsterapeuter </t>
  </si>
  <si>
    <t>Ulf+Janzon+Sveriges farmaceuter</t>
  </si>
  <si>
    <t xml:space="preserve">Lars+Mikaelsson+Transport </t>
  </si>
  <si>
    <t xml:space="preserve">Lisa+Ekstrand+Sveriges farmaceuter </t>
  </si>
  <si>
    <t xml:space="preserve">Tomas+With+IF Metall </t>
  </si>
  <si>
    <t>Ulrika+Sharifi+Psykologförbundet OR sveriges psykologförbund</t>
  </si>
  <si>
    <t>Anders+Wahlberg+Sveriges psykologförbund OR psykologförbundet</t>
  </si>
  <si>
    <t>Madelene+Engman+GS</t>
  </si>
  <si>
    <t xml:space="preserve">Svante+Tideman+Lärarnas riksförbund </t>
  </si>
  <si>
    <t xml:space="preserve">Karin+Båtelson+Sveriges läkarförbund </t>
  </si>
  <si>
    <t xml:space="preserve">Linda+Palmetzhofer+Handels </t>
  </si>
  <si>
    <t xml:space="preserve">Per+Norlander+Sveriges ingenjörer </t>
  </si>
  <si>
    <t xml:space="preserve">Håkan+Öberg+Jusek </t>
  </si>
  <si>
    <t>Evert+Blohmé+Akademikerförbundet ssr</t>
  </si>
  <si>
    <t>Henrik+Ehrenberg+Unionen</t>
  </si>
  <si>
    <t>Johanna+Jaara+Åstrand+Lärarförbundet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</si>
</sst>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1" displayName="Tabell1" ref="A1:D105" totalsRowShown="0">
  <autoFilter ref="A1:D105">
    <filterColumn colId="3">
      <filters>
        <filter val="103,3333333"/>
        <filter val="1040,4"/>
        <filter val="1051,707317"/>
        <filter val="10680,7037"/>
        <filter val="1090,287846"/>
        <filter val="1122,294118"/>
        <filter val="11539"/>
        <filter val="116,318408"/>
        <filter val="1174,487952"/>
        <filter val="1196,666667"/>
        <filter val="1196,76"/>
        <filter val="12137,75"/>
        <filter val="1235,130435"/>
        <filter val="124,1913043"/>
        <filter val="1271,3"/>
        <filter val="129"/>
        <filter val="1311,333333"/>
        <filter val="1477,588235"/>
        <filter val="1504,025641"/>
        <filter val="15072,33333"/>
        <filter val="154,8"/>
        <filter val="1549,415842"/>
        <filter val="1557,115942"/>
        <filter val="1685,211538"/>
        <filter val="1692,555556"/>
        <filter val="17024,5"/>
        <filter val="17082,60526"/>
        <filter val="1772,375"/>
        <filter val="17794,33333"/>
        <filter val="1848,454545"/>
        <filter val="18546,82857"/>
        <filter val="1868"/>
        <filter val="1910,310014"/>
        <filter val="19561,375"/>
        <filter val="2035,931507"/>
        <filter val="2041,31761"/>
        <filter val="21231,85714"/>
        <filter val="2237,333333"/>
        <filter val="2402,166667"/>
        <filter val="2404,666667"/>
        <filter val="244,4655172"/>
        <filter val="24438,89831"/>
        <filter val="2489,453237"/>
        <filter val="2498,666667"/>
        <filter val="2503,742857"/>
        <filter val="255,3675"/>
        <filter val="262,0545455"/>
        <filter val="2856,4"/>
        <filter val="29210,33333"/>
        <filter val="3139,875"/>
        <filter val="327,9090909"/>
        <filter val="3334,666667"/>
        <filter val="34089,66667"/>
        <filter val="342,5530303"/>
        <filter val="3437"/>
        <filter val="344,9655172"/>
        <filter val="406,4324324"/>
        <filter val="40709,88235"/>
        <filter val="444"/>
        <filter val="4534,261006"/>
        <filter val="4734,666667"/>
        <filter val="4888,083333"/>
        <filter val="492,0298507"/>
        <filter val="495,4117647"/>
        <filter val="496,7186147"/>
        <filter val="4999"/>
        <filter val="5059,280702"/>
        <filter val="572,632"/>
        <filter val="577,9880952"/>
        <filter val="597,372549"/>
        <filter val="610,3461538"/>
        <filter val="6874"/>
        <filter val="71579"/>
        <filter val="747,8235294"/>
        <filter val="7479,75"/>
        <filter val="7814,2"/>
        <filter val="808,8333333"/>
        <filter val="819,6398601"/>
        <filter val="8289,380952"/>
        <filter val="845,992126"/>
        <filter val="933,2653722"/>
        <filter val="979,8369906"/>
      </filters>
    </filterColumn>
  </autoFilter>
  <sortState ref="A2:D83">
    <sortCondition descending="1" ref="B1:B105"/>
  </sortState>
  <tableColumns count="4">
    <tableColumn id="1" name="Förnamn+Efternamn+Förbund"/>
    <tableColumn id="5" name="Pressklipp"/>
    <tableColumn id="6" name="Medlemssiffror"/>
    <tableColumn id="7" name="Medlemmar/pressklipp" dataDxfId="0">
      <calculatedColumnFormula>C2/B2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workbookViewId="0">
      <selection activeCell="A20" sqref="A20"/>
    </sheetView>
  </sheetViews>
  <sheetFormatPr defaultRowHeight="15" x14ac:dyDescent="0.25"/>
  <cols>
    <col min="1" max="1" width="32.85546875" customWidth="1"/>
    <col min="2" max="2" width="31.28515625" customWidth="1"/>
    <col min="3" max="3" width="31.85546875" customWidth="1"/>
    <col min="4" max="4" width="40.7109375" customWidth="1"/>
    <col min="5" max="5" width="11" customWidth="1"/>
  </cols>
  <sheetData>
    <row r="1" spans="1:4" x14ac:dyDescent="0.25">
      <c r="A1" t="s">
        <v>50</v>
      </c>
      <c r="B1" t="s">
        <v>64</v>
      </c>
      <c r="C1" t="s">
        <v>51</v>
      </c>
      <c r="D1" t="s">
        <v>65</v>
      </c>
    </row>
    <row r="2" spans="1:4" x14ac:dyDescent="0.25">
      <c r="A2" t="s">
        <v>1</v>
      </c>
      <c r="B2">
        <v>1545</v>
      </c>
      <c r="C2" s="1">
        <v>1441895</v>
      </c>
      <c r="D2">
        <f>C2/B2</f>
        <v>933.26537216828478</v>
      </c>
    </row>
    <row r="3" spans="1:4" x14ac:dyDescent="0.25">
      <c r="A3" t="s">
        <v>0</v>
      </c>
      <c r="B3">
        <v>729</v>
      </c>
      <c r="C3" s="1">
        <v>1392616</v>
      </c>
      <c r="D3">
        <f>C3/B3</f>
        <v>1910.310013717421</v>
      </c>
    </row>
    <row r="4" spans="1:4" x14ac:dyDescent="0.25">
      <c r="A4" t="s">
        <v>79</v>
      </c>
      <c r="B4">
        <v>469</v>
      </c>
      <c r="C4" s="1">
        <v>511345</v>
      </c>
      <c r="D4">
        <f>C4/B4</f>
        <v>1090.2878464818764</v>
      </c>
    </row>
    <row r="5" spans="1:4" x14ac:dyDescent="0.25">
      <c r="A5" t="s">
        <v>20</v>
      </c>
      <c r="B5">
        <v>400</v>
      </c>
      <c r="C5" s="1">
        <v>102147</v>
      </c>
      <c r="D5">
        <f>C5/B5</f>
        <v>255.36750000000001</v>
      </c>
    </row>
    <row r="6" spans="1:4" x14ac:dyDescent="0.25">
      <c r="A6" t="s">
        <v>27</v>
      </c>
      <c r="B6">
        <v>319</v>
      </c>
      <c r="C6" s="1">
        <v>312568</v>
      </c>
      <c r="D6">
        <f>C6/B6</f>
        <v>979.83699059561127</v>
      </c>
    </row>
    <row r="7" spans="1:4" x14ac:dyDescent="0.25">
      <c r="A7" t="s">
        <v>3</v>
      </c>
      <c r="B7">
        <v>319</v>
      </c>
      <c r="C7" s="1">
        <v>1441895</v>
      </c>
      <c r="D7">
        <f>C7/B7</f>
        <v>4520.0470219435738</v>
      </c>
    </row>
    <row r="8" spans="1:4" x14ac:dyDescent="0.25">
      <c r="A8" t="s">
        <v>12</v>
      </c>
      <c r="B8">
        <v>318</v>
      </c>
      <c r="C8" s="1">
        <v>649139</v>
      </c>
      <c r="D8">
        <f>C8/B8</f>
        <v>2041.317610062893</v>
      </c>
    </row>
    <row r="9" spans="1:4" x14ac:dyDescent="0.25">
      <c r="A9" t="s">
        <v>107</v>
      </c>
      <c r="B9">
        <v>286</v>
      </c>
      <c r="C9" s="1">
        <v>234417</v>
      </c>
      <c r="D9">
        <f>C9/B9</f>
        <v>819.63986013986016</v>
      </c>
    </row>
    <row r="10" spans="1:4" x14ac:dyDescent="0.25">
      <c r="A10" t="s">
        <v>9</v>
      </c>
      <c r="B10">
        <v>285</v>
      </c>
      <c r="C10" s="1">
        <v>1441895</v>
      </c>
      <c r="D10">
        <f>C10/B10</f>
        <v>5059.2807017543855</v>
      </c>
    </row>
    <row r="11" spans="1:4" x14ac:dyDescent="0.25">
      <c r="A11" t="s">
        <v>2</v>
      </c>
      <c r="B11">
        <v>278</v>
      </c>
      <c r="C11" s="1">
        <v>692068</v>
      </c>
      <c r="D11">
        <f>C11/B11</f>
        <v>2489.4532374100718</v>
      </c>
    </row>
    <row r="12" spans="1:4" x14ac:dyDescent="0.25">
      <c r="A12" t="s">
        <v>72</v>
      </c>
      <c r="B12">
        <v>264</v>
      </c>
      <c r="C12">
        <v>90434</v>
      </c>
      <c r="D12">
        <f>C12/B12</f>
        <v>342.55303030303031</v>
      </c>
    </row>
    <row r="13" spans="1:4" x14ac:dyDescent="0.25">
      <c r="A13" t="s">
        <v>69</v>
      </c>
      <c r="B13">
        <v>231</v>
      </c>
      <c r="C13" s="1">
        <v>114742</v>
      </c>
      <c r="D13">
        <f>C13/B13</f>
        <v>496.71861471861473</v>
      </c>
    </row>
    <row r="14" spans="1:4" x14ac:dyDescent="0.25">
      <c r="A14" t="s">
        <v>67</v>
      </c>
      <c r="B14">
        <v>201</v>
      </c>
      <c r="C14" s="1">
        <v>23380</v>
      </c>
      <c r="D14">
        <f>C14/B14</f>
        <v>116.31840796019901</v>
      </c>
    </row>
    <row r="15" spans="1:4" x14ac:dyDescent="0.25">
      <c r="A15" t="s">
        <v>7</v>
      </c>
      <c r="B15">
        <v>168</v>
      </c>
      <c r="C15" s="1">
        <v>1392616</v>
      </c>
      <c r="D15">
        <f>C15/B15</f>
        <v>8289.3809523809523</v>
      </c>
    </row>
    <row r="16" spans="1:4" x14ac:dyDescent="0.25">
      <c r="A16" t="s">
        <v>14</v>
      </c>
      <c r="B16">
        <v>166</v>
      </c>
      <c r="C16" s="1">
        <v>194965</v>
      </c>
      <c r="D16">
        <f>C16/B16</f>
        <v>1174.4879518072289</v>
      </c>
    </row>
    <row r="17" spans="1:4" x14ac:dyDescent="0.25">
      <c r="A17" t="s">
        <v>15</v>
      </c>
      <c r="B17">
        <v>156</v>
      </c>
      <c r="C17" s="1">
        <v>95214</v>
      </c>
      <c r="D17" s="2">
        <f>C17/B17</f>
        <v>610.34615384615381</v>
      </c>
    </row>
    <row r="18" spans="1:4" x14ac:dyDescent="0.25">
      <c r="A18" t="s">
        <v>4</v>
      </c>
      <c r="B18">
        <v>135</v>
      </c>
      <c r="C18" s="1">
        <v>1441895</v>
      </c>
      <c r="D18">
        <f>C18/B18</f>
        <v>10680.703703703704</v>
      </c>
    </row>
    <row r="19" spans="1:4" x14ac:dyDescent="0.25">
      <c r="A19" t="s">
        <v>76</v>
      </c>
      <c r="B19">
        <v>127</v>
      </c>
      <c r="C19" s="1">
        <v>107441</v>
      </c>
      <c r="D19">
        <f>C19/B19</f>
        <v>845.99212598425197</v>
      </c>
    </row>
    <row r="20" spans="1:4" x14ac:dyDescent="0.25">
      <c r="A20" t="s">
        <v>35</v>
      </c>
      <c r="B20">
        <v>125</v>
      </c>
      <c r="C20" s="1">
        <v>71579</v>
      </c>
      <c r="D20">
        <f>C20/B20</f>
        <v>572.63199999999995</v>
      </c>
    </row>
    <row r="21" spans="1:4" x14ac:dyDescent="0.25">
      <c r="A21" t="s">
        <v>33</v>
      </c>
      <c r="B21">
        <v>115</v>
      </c>
      <c r="C21" s="1">
        <v>14282</v>
      </c>
      <c r="D21">
        <f>C21/B21</f>
        <v>124.19130434782609</v>
      </c>
    </row>
    <row r="22" spans="1:4" x14ac:dyDescent="0.25">
      <c r="A22" t="s">
        <v>84</v>
      </c>
      <c r="B22">
        <v>101</v>
      </c>
      <c r="C22" s="1">
        <v>156491</v>
      </c>
      <c r="D22">
        <f>C22/B22</f>
        <v>1549.4158415841584</v>
      </c>
    </row>
    <row r="23" spans="1:4" x14ac:dyDescent="0.25">
      <c r="A23" t="s">
        <v>26</v>
      </c>
      <c r="B23">
        <v>84</v>
      </c>
      <c r="C23" s="1">
        <v>48551</v>
      </c>
      <c r="D23">
        <f>C23/B23</f>
        <v>577.98809523809518</v>
      </c>
    </row>
    <row r="24" spans="1:4" x14ac:dyDescent="0.25">
      <c r="A24" t="s">
        <v>71</v>
      </c>
      <c r="B24">
        <v>73</v>
      </c>
      <c r="C24" s="1">
        <v>148623</v>
      </c>
      <c r="D24">
        <f>C24/B24</f>
        <v>2035.9315068493152</v>
      </c>
    </row>
    <row r="25" spans="1:4" x14ac:dyDescent="0.25">
      <c r="A25" t="s">
        <v>85</v>
      </c>
      <c r="B25">
        <v>69</v>
      </c>
      <c r="C25" s="1">
        <v>107441</v>
      </c>
      <c r="D25">
        <f>C25/B25</f>
        <v>1557.1159420289855</v>
      </c>
    </row>
    <row r="26" spans="1:4" x14ac:dyDescent="0.25">
      <c r="A26" t="s">
        <v>16</v>
      </c>
      <c r="B26">
        <v>67</v>
      </c>
      <c r="C26" s="1">
        <v>32966</v>
      </c>
      <c r="D26">
        <f>C26/B26</f>
        <v>492.02985074626866</v>
      </c>
    </row>
    <row r="27" spans="1:4" x14ac:dyDescent="0.25">
      <c r="A27" t="s">
        <v>75</v>
      </c>
      <c r="B27">
        <v>66</v>
      </c>
      <c r="C27" s="1">
        <v>53383</v>
      </c>
      <c r="D27">
        <f>C27/B27</f>
        <v>808.83333333333337</v>
      </c>
    </row>
    <row r="28" spans="1:4" x14ac:dyDescent="0.25">
      <c r="A28" t="s">
        <v>11</v>
      </c>
      <c r="B28">
        <v>59</v>
      </c>
      <c r="C28" s="1">
        <v>1441895</v>
      </c>
      <c r="D28">
        <f>C28/B28</f>
        <v>24438.898305084746</v>
      </c>
    </row>
    <row r="29" spans="1:4" x14ac:dyDescent="0.25">
      <c r="A29" t="s">
        <v>53</v>
      </c>
      <c r="B29">
        <v>58</v>
      </c>
      <c r="C29" s="1">
        <v>14179</v>
      </c>
      <c r="D29">
        <f>C29/B29</f>
        <v>244.4655172413793</v>
      </c>
    </row>
    <row r="30" spans="1:4" x14ac:dyDescent="0.25">
      <c r="A30" t="s">
        <v>49</v>
      </c>
      <c r="B30">
        <v>55</v>
      </c>
      <c r="C30" s="1">
        <v>14413</v>
      </c>
      <c r="D30">
        <f>C30/B30</f>
        <v>262.05454545454546</v>
      </c>
    </row>
    <row r="31" spans="1:4" x14ac:dyDescent="0.25">
      <c r="A31" t="s">
        <v>86</v>
      </c>
      <c r="B31">
        <v>52</v>
      </c>
      <c r="C31" s="1">
        <v>87631</v>
      </c>
      <c r="D31">
        <f>C31/B31</f>
        <v>1685.2115384615386</v>
      </c>
    </row>
    <row r="32" spans="1:4" x14ac:dyDescent="0.25">
      <c r="A32" t="s">
        <v>70</v>
      </c>
      <c r="B32">
        <v>51</v>
      </c>
      <c r="C32" s="1">
        <v>30466</v>
      </c>
      <c r="D32">
        <f>C32/B32</f>
        <v>597.37254901960785</v>
      </c>
    </row>
    <row r="33" spans="1:4" x14ac:dyDescent="0.25">
      <c r="A33" t="s">
        <v>78</v>
      </c>
      <c r="B33">
        <v>41</v>
      </c>
      <c r="C33">
        <v>43120</v>
      </c>
      <c r="D33">
        <f>C33/B33</f>
        <v>1051.7073170731708</v>
      </c>
    </row>
    <row r="34" spans="1:4" x14ac:dyDescent="0.25">
      <c r="A34" t="s">
        <v>96</v>
      </c>
      <c r="B34">
        <v>40</v>
      </c>
      <c r="C34" s="1">
        <v>312568</v>
      </c>
      <c r="D34">
        <f>C34/B34</f>
        <v>7814.2</v>
      </c>
    </row>
    <row r="35" spans="1:4" x14ac:dyDescent="0.25">
      <c r="A35" t="s">
        <v>83</v>
      </c>
      <c r="B35">
        <v>39</v>
      </c>
      <c r="C35" s="1">
        <v>58657</v>
      </c>
      <c r="D35">
        <f>C35/B35</f>
        <v>1504.0256410256411</v>
      </c>
    </row>
    <row r="36" spans="1:4" x14ac:dyDescent="0.25">
      <c r="A36" t="s">
        <v>106</v>
      </c>
      <c r="B36">
        <v>38</v>
      </c>
      <c r="C36" s="1">
        <v>649139</v>
      </c>
      <c r="D36">
        <f>C36/B36</f>
        <v>17082.605263157893</v>
      </c>
    </row>
    <row r="37" spans="1:4" x14ac:dyDescent="0.25">
      <c r="A37" t="s">
        <v>18</v>
      </c>
      <c r="B37">
        <v>37</v>
      </c>
      <c r="C37" s="1">
        <v>15038</v>
      </c>
      <c r="D37">
        <f>C37/B37</f>
        <v>406.43243243243245</v>
      </c>
    </row>
    <row r="38" spans="1:4" x14ac:dyDescent="0.25">
      <c r="A38" t="s">
        <v>91</v>
      </c>
      <c r="B38">
        <v>35</v>
      </c>
      <c r="C38" s="1">
        <v>87631</v>
      </c>
      <c r="D38">
        <f>C38/B38</f>
        <v>2503.7428571428572</v>
      </c>
    </row>
    <row r="39" spans="1:4" x14ac:dyDescent="0.25">
      <c r="A39" t="s">
        <v>10</v>
      </c>
      <c r="B39">
        <v>35</v>
      </c>
      <c r="C39" s="1">
        <v>649139</v>
      </c>
      <c r="D39">
        <f>C39/B39</f>
        <v>18546.82857142857</v>
      </c>
    </row>
    <row r="40" spans="1:4" x14ac:dyDescent="0.25">
      <c r="A40" t="s">
        <v>73</v>
      </c>
      <c r="B40">
        <v>29</v>
      </c>
      <c r="C40" s="1">
        <v>10004</v>
      </c>
      <c r="D40">
        <f>C40/B40</f>
        <v>344.9655172413793</v>
      </c>
    </row>
    <row r="41" spans="1:4" x14ac:dyDescent="0.25">
      <c r="A41" t="s">
        <v>24</v>
      </c>
      <c r="B41">
        <v>25</v>
      </c>
      <c r="C41" s="1">
        <v>29919</v>
      </c>
      <c r="D41">
        <f>C41/B41</f>
        <v>1196.76</v>
      </c>
    </row>
    <row r="42" spans="1:4" x14ac:dyDescent="0.25">
      <c r="A42" t="s">
        <v>81</v>
      </c>
      <c r="B42">
        <v>23</v>
      </c>
      <c r="C42" s="1">
        <v>28408</v>
      </c>
      <c r="D42">
        <f>C42/B42</f>
        <v>1235.1304347826087</v>
      </c>
    </row>
    <row r="43" spans="1:4" x14ac:dyDescent="0.25">
      <c r="A43" t="s">
        <v>60</v>
      </c>
      <c r="B43">
        <v>22</v>
      </c>
      <c r="C43" s="1">
        <v>7214</v>
      </c>
      <c r="D43">
        <f>C43/B43</f>
        <v>327.90909090909093</v>
      </c>
    </row>
    <row r="44" spans="1:4" x14ac:dyDescent="0.25">
      <c r="A44" t="s">
        <v>77</v>
      </c>
      <c r="B44">
        <v>20</v>
      </c>
      <c r="C44" s="1">
        <v>20808</v>
      </c>
      <c r="D44">
        <f>C44/B44</f>
        <v>1040.4000000000001</v>
      </c>
    </row>
    <row r="45" spans="1:4" x14ac:dyDescent="0.25">
      <c r="A45" t="s">
        <v>87</v>
      </c>
      <c r="B45">
        <v>18</v>
      </c>
      <c r="C45" s="1">
        <v>30466</v>
      </c>
      <c r="D45">
        <f>C45/B45</f>
        <v>1692.5555555555557</v>
      </c>
    </row>
    <row r="46" spans="1:4" x14ac:dyDescent="0.25">
      <c r="A46" t="s">
        <v>19</v>
      </c>
      <c r="B46">
        <v>17</v>
      </c>
      <c r="C46" s="1">
        <v>8422</v>
      </c>
      <c r="D46">
        <f>C46/B46</f>
        <v>495.41176470588238</v>
      </c>
    </row>
    <row r="47" spans="1:4" x14ac:dyDescent="0.25">
      <c r="A47" t="s">
        <v>74</v>
      </c>
      <c r="B47">
        <v>17</v>
      </c>
      <c r="C47" s="1">
        <v>12713</v>
      </c>
      <c r="D47">
        <f>C47/B47</f>
        <v>747.82352941176475</v>
      </c>
    </row>
    <row r="48" spans="1:4" x14ac:dyDescent="0.25">
      <c r="A48" t="s">
        <v>43</v>
      </c>
      <c r="B48">
        <v>17</v>
      </c>
      <c r="C48" s="1">
        <v>19079</v>
      </c>
      <c r="D48">
        <f>C48/B48</f>
        <v>1122.2941176470588</v>
      </c>
    </row>
    <row r="49" spans="1:4" x14ac:dyDescent="0.25">
      <c r="A49" t="s">
        <v>22</v>
      </c>
      <c r="B49">
        <v>17</v>
      </c>
      <c r="C49" s="1">
        <v>25119</v>
      </c>
      <c r="D49">
        <f>C49/B49</f>
        <v>1477.5882352941176</v>
      </c>
    </row>
    <row r="50" spans="1:4" x14ac:dyDescent="0.25">
      <c r="A50" t="s">
        <v>8</v>
      </c>
      <c r="B50">
        <v>17</v>
      </c>
      <c r="C50" s="1">
        <v>692068</v>
      </c>
      <c r="D50">
        <f>C50/B50</f>
        <v>40709.882352941175</v>
      </c>
    </row>
    <row r="51" spans="1:4" x14ac:dyDescent="0.25">
      <c r="A51" t="s">
        <v>30</v>
      </c>
      <c r="B51">
        <v>15</v>
      </c>
      <c r="C51" s="1">
        <v>2322</v>
      </c>
      <c r="D51">
        <f>C51/B51</f>
        <v>154.80000000000001</v>
      </c>
    </row>
    <row r="52" spans="1:4" x14ac:dyDescent="0.25">
      <c r="A52" t="s">
        <v>28</v>
      </c>
      <c r="B52">
        <v>15</v>
      </c>
      <c r="C52" s="1">
        <v>511345</v>
      </c>
      <c r="D52">
        <f>C52/B52</f>
        <v>34089.666666666664</v>
      </c>
    </row>
    <row r="53" spans="1:4" x14ac:dyDescent="0.25">
      <c r="A53" t="s">
        <v>94</v>
      </c>
      <c r="B53">
        <v>12</v>
      </c>
      <c r="C53" s="1">
        <v>58657</v>
      </c>
      <c r="D53">
        <f>C53/B53</f>
        <v>4888.083333333333</v>
      </c>
    </row>
    <row r="54" spans="1:4" x14ac:dyDescent="0.25">
      <c r="A54" t="s">
        <v>89</v>
      </c>
      <c r="B54">
        <v>11</v>
      </c>
      <c r="C54" s="1">
        <v>20333</v>
      </c>
      <c r="D54">
        <f>C54/B54</f>
        <v>1848.4545454545455</v>
      </c>
    </row>
    <row r="55" spans="1:4" x14ac:dyDescent="0.25">
      <c r="A55" t="s">
        <v>82</v>
      </c>
      <c r="B55">
        <v>10</v>
      </c>
      <c r="C55" s="1">
        <v>12713</v>
      </c>
      <c r="D55">
        <f>C55/B55</f>
        <v>1271.3</v>
      </c>
    </row>
    <row r="56" spans="1:4" x14ac:dyDescent="0.25">
      <c r="A56" t="s">
        <v>88</v>
      </c>
      <c r="B56">
        <v>8</v>
      </c>
      <c r="C56" s="1">
        <v>14179</v>
      </c>
      <c r="D56">
        <f>C56/B56</f>
        <v>1772.375</v>
      </c>
    </row>
    <row r="57" spans="1:4" x14ac:dyDescent="0.25">
      <c r="A57" t="s">
        <v>90</v>
      </c>
      <c r="B57">
        <v>8</v>
      </c>
      <c r="C57" s="1">
        <v>14944</v>
      </c>
      <c r="D57">
        <f>C57/B57</f>
        <v>1868</v>
      </c>
    </row>
    <row r="58" spans="1:4" x14ac:dyDescent="0.25">
      <c r="A58" t="s">
        <v>23</v>
      </c>
      <c r="B58">
        <v>8</v>
      </c>
      <c r="C58" s="1">
        <v>25119</v>
      </c>
      <c r="D58">
        <f>C58/B58</f>
        <v>3139.875</v>
      </c>
    </row>
    <row r="59" spans="1:4" x14ac:dyDescent="0.25">
      <c r="A59" t="s">
        <v>102</v>
      </c>
      <c r="B59">
        <v>8</v>
      </c>
      <c r="C59" s="1">
        <v>156491</v>
      </c>
      <c r="D59">
        <f>C59/B59</f>
        <v>19561.375</v>
      </c>
    </row>
    <row r="60" spans="1:4" x14ac:dyDescent="0.25">
      <c r="A60" t="s">
        <v>103</v>
      </c>
      <c r="B60">
        <v>7</v>
      </c>
      <c r="C60" s="1">
        <v>148623</v>
      </c>
      <c r="D60">
        <f>C60/B60</f>
        <v>21231.857142857141</v>
      </c>
    </row>
    <row r="61" spans="1:4" x14ac:dyDescent="0.25">
      <c r="A61" t="s">
        <v>66</v>
      </c>
      <c r="B61">
        <v>6</v>
      </c>
      <c r="C61">
        <v>620</v>
      </c>
      <c r="D61">
        <f>C61/B61</f>
        <v>103.33333333333333</v>
      </c>
    </row>
    <row r="62" spans="1:4" x14ac:dyDescent="0.25">
      <c r="A62" t="s">
        <v>61</v>
      </c>
      <c r="B62">
        <v>6</v>
      </c>
      <c r="C62" s="1">
        <v>13424</v>
      </c>
      <c r="D62">
        <f>C62/B62</f>
        <v>2237.3333333333335</v>
      </c>
    </row>
    <row r="63" spans="1:4" x14ac:dyDescent="0.25">
      <c r="A63" t="s">
        <v>13</v>
      </c>
      <c r="B63">
        <v>6</v>
      </c>
      <c r="C63" s="1">
        <v>14413</v>
      </c>
      <c r="D63">
        <f>C63/B63</f>
        <v>2402.1666666666665</v>
      </c>
    </row>
    <row r="64" spans="1:4" x14ac:dyDescent="0.25">
      <c r="A64" t="s">
        <v>29</v>
      </c>
      <c r="B64">
        <v>6</v>
      </c>
      <c r="C64" s="1">
        <v>28408</v>
      </c>
      <c r="D64">
        <f>C64/B64</f>
        <v>4734.666666666667</v>
      </c>
    </row>
    <row r="65" spans="1:4" x14ac:dyDescent="0.25">
      <c r="A65" t="s">
        <v>100</v>
      </c>
      <c r="B65">
        <v>6</v>
      </c>
      <c r="C65">
        <v>90434</v>
      </c>
      <c r="D65">
        <f>C65/B65</f>
        <v>15072.333333333334</v>
      </c>
    </row>
    <row r="66" spans="1:4" x14ac:dyDescent="0.25">
      <c r="A66" t="s">
        <v>21</v>
      </c>
      <c r="B66">
        <v>6</v>
      </c>
      <c r="C66" s="1">
        <v>102147</v>
      </c>
      <c r="D66">
        <f>C66/B66</f>
        <v>17024.5</v>
      </c>
    </row>
    <row r="67" spans="1:4" x14ac:dyDescent="0.25">
      <c r="A67" t="s">
        <v>34</v>
      </c>
      <c r="B67">
        <v>5</v>
      </c>
      <c r="C67" s="1">
        <v>14282</v>
      </c>
      <c r="D67">
        <f>C67/B67</f>
        <v>2856.4</v>
      </c>
    </row>
    <row r="68" spans="1:4" x14ac:dyDescent="0.25">
      <c r="A68" t="s">
        <v>68</v>
      </c>
      <c r="B68">
        <v>4</v>
      </c>
      <c r="C68">
        <v>1776</v>
      </c>
      <c r="D68">
        <f>C68/B68</f>
        <v>444</v>
      </c>
    </row>
    <row r="69" spans="1:4" x14ac:dyDescent="0.25">
      <c r="A69" t="s">
        <v>25</v>
      </c>
      <c r="B69">
        <v>4</v>
      </c>
      <c r="C69" s="1">
        <v>29919</v>
      </c>
      <c r="D69">
        <f>C69/B69</f>
        <v>7479.75</v>
      </c>
    </row>
    <row r="70" spans="1:4" x14ac:dyDescent="0.25">
      <c r="A70" t="s">
        <v>99</v>
      </c>
      <c r="B70">
        <v>4</v>
      </c>
      <c r="C70" s="1">
        <v>48551</v>
      </c>
      <c r="D70">
        <f>C70/B70</f>
        <v>12137.75</v>
      </c>
    </row>
    <row r="71" spans="1:4" x14ac:dyDescent="0.25">
      <c r="A71" t="s">
        <v>80</v>
      </c>
      <c r="B71">
        <v>3</v>
      </c>
      <c r="C71">
        <v>3590</v>
      </c>
      <c r="D71">
        <f>C71/B71</f>
        <v>1196.6666666666667</v>
      </c>
    </row>
    <row r="72" spans="1:4" x14ac:dyDescent="0.25">
      <c r="A72" t="s">
        <v>17</v>
      </c>
      <c r="B72">
        <v>3</v>
      </c>
      <c r="C72">
        <v>3934</v>
      </c>
      <c r="D72">
        <f>C72/B72</f>
        <v>1311.3333333333333</v>
      </c>
    </row>
    <row r="73" spans="1:4" x14ac:dyDescent="0.25">
      <c r="A73" t="s">
        <v>59</v>
      </c>
      <c r="B73">
        <v>3</v>
      </c>
      <c r="C73" s="1">
        <v>7214</v>
      </c>
      <c r="D73">
        <f>C73/B73</f>
        <v>2404.6666666666665</v>
      </c>
    </row>
    <row r="74" spans="1:4" x14ac:dyDescent="0.25">
      <c r="A74" t="s">
        <v>57</v>
      </c>
      <c r="B74">
        <v>3</v>
      </c>
      <c r="C74" s="1">
        <v>7496</v>
      </c>
      <c r="D74">
        <f>C74/B74</f>
        <v>2498.6666666666665</v>
      </c>
    </row>
    <row r="75" spans="1:4" x14ac:dyDescent="0.25">
      <c r="A75" t="s">
        <v>92</v>
      </c>
      <c r="B75">
        <v>3</v>
      </c>
      <c r="C75" s="1">
        <v>10004</v>
      </c>
      <c r="D75">
        <f>C75/B75</f>
        <v>3334.6666666666665</v>
      </c>
    </row>
    <row r="76" spans="1:4" x14ac:dyDescent="0.25">
      <c r="A76" t="s">
        <v>101</v>
      </c>
      <c r="B76">
        <v>3</v>
      </c>
      <c r="C76" s="1">
        <v>53383</v>
      </c>
      <c r="D76">
        <f>C76/B76</f>
        <v>17794.333333333332</v>
      </c>
    </row>
    <row r="77" spans="1:4" x14ac:dyDescent="0.25">
      <c r="A77" t="s">
        <v>104</v>
      </c>
      <c r="B77">
        <v>3</v>
      </c>
      <c r="C77" s="1">
        <v>87631</v>
      </c>
      <c r="D77">
        <f>C77/B77</f>
        <v>29210.333333333332</v>
      </c>
    </row>
    <row r="78" spans="1:4" x14ac:dyDescent="0.25">
      <c r="A78" t="s">
        <v>93</v>
      </c>
      <c r="B78">
        <v>2</v>
      </c>
      <c r="C78" s="1">
        <v>6874</v>
      </c>
      <c r="D78">
        <f>C78/B78</f>
        <v>3437</v>
      </c>
    </row>
    <row r="79" spans="1:4" x14ac:dyDescent="0.25">
      <c r="A79" t="s">
        <v>40</v>
      </c>
      <c r="B79">
        <v>1</v>
      </c>
      <c r="C79" s="1">
        <v>4999</v>
      </c>
      <c r="D79">
        <f>C79/B79</f>
        <v>4999</v>
      </c>
    </row>
    <row r="80" spans="1:4" x14ac:dyDescent="0.25">
      <c r="A80" t="s">
        <v>95</v>
      </c>
      <c r="B80">
        <v>1</v>
      </c>
      <c r="C80" s="1">
        <v>6874</v>
      </c>
      <c r="D80">
        <f>C80/B80</f>
        <v>6874</v>
      </c>
    </row>
    <row r="81" spans="1:4" x14ac:dyDescent="0.25">
      <c r="A81" t="s">
        <v>97</v>
      </c>
      <c r="B81">
        <v>1</v>
      </c>
      <c r="C81" s="1">
        <v>11539</v>
      </c>
      <c r="D81">
        <f>C81/B81</f>
        <v>11539</v>
      </c>
    </row>
    <row r="82" spans="1:4" x14ac:dyDescent="0.25">
      <c r="A82" t="s">
        <v>98</v>
      </c>
      <c r="B82">
        <v>1</v>
      </c>
      <c r="C82" s="1">
        <v>11539</v>
      </c>
      <c r="D82">
        <f>C82/B82</f>
        <v>11539</v>
      </c>
    </row>
    <row r="83" spans="1:4" x14ac:dyDescent="0.25">
      <c r="A83" t="s">
        <v>105</v>
      </c>
      <c r="B83">
        <v>1</v>
      </c>
      <c r="C83" s="1">
        <v>71579</v>
      </c>
      <c r="D83">
        <f>C83/B83</f>
        <v>71579</v>
      </c>
    </row>
    <row r="84" spans="1:4" hidden="1" x14ac:dyDescent="0.25">
      <c r="A84" t="s">
        <v>50</v>
      </c>
      <c r="B84" t="s">
        <v>52</v>
      </c>
      <c r="C84" t="s">
        <v>51</v>
      </c>
      <c r="D84" t="e">
        <f t="shared" ref="D65:D96" si="0">C84/B84</f>
        <v>#VALUE!</v>
      </c>
    </row>
    <row r="85" spans="1:4" hidden="1" x14ac:dyDescent="0.25">
      <c r="A85" t="s">
        <v>38</v>
      </c>
      <c r="B85">
        <v>0</v>
      </c>
      <c r="C85" s="1">
        <v>3753</v>
      </c>
      <c r="D85" t="e">
        <f t="shared" si="0"/>
        <v>#DIV/0!</v>
      </c>
    </row>
    <row r="86" spans="1:4" hidden="1" x14ac:dyDescent="0.25">
      <c r="A86" t="s">
        <v>41</v>
      </c>
      <c r="B86">
        <v>0</v>
      </c>
      <c r="C86" s="1">
        <v>4999</v>
      </c>
      <c r="D86" t="e">
        <f t="shared" si="0"/>
        <v>#DIV/0!</v>
      </c>
    </row>
    <row r="87" spans="1:4" hidden="1" x14ac:dyDescent="0.25">
      <c r="A87" t="s">
        <v>36</v>
      </c>
      <c r="B87">
        <v>0</v>
      </c>
      <c r="C87">
        <v>43120</v>
      </c>
      <c r="D87" t="e">
        <f t="shared" si="0"/>
        <v>#DIV/0!</v>
      </c>
    </row>
    <row r="88" spans="1:4" hidden="1" x14ac:dyDescent="0.25">
      <c r="A88" t="s">
        <v>42</v>
      </c>
      <c r="B88">
        <v>0</v>
      </c>
      <c r="C88" s="1">
        <v>32712</v>
      </c>
      <c r="D88" t="e">
        <f t="shared" si="0"/>
        <v>#DIV/0!</v>
      </c>
    </row>
    <row r="89" spans="1:4" hidden="1" x14ac:dyDescent="0.25">
      <c r="A89" t="s">
        <v>48</v>
      </c>
      <c r="B89">
        <v>0</v>
      </c>
      <c r="C89" s="1">
        <v>5656</v>
      </c>
      <c r="D89" t="e">
        <f t="shared" si="0"/>
        <v>#DIV/0!</v>
      </c>
    </row>
    <row r="90" spans="1:4" hidden="1" x14ac:dyDescent="0.25">
      <c r="A90" t="s">
        <v>46</v>
      </c>
      <c r="B90">
        <v>0</v>
      </c>
      <c r="C90" s="1">
        <v>2322</v>
      </c>
      <c r="D90" t="e">
        <f t="shared" si="0"/>
        <v>#DIV/0!</v>
      </c>
    </row>
    <row r="91" spans="1:4" hidden="1" x14ac:dyDescent="0.25">
      <c r="A91" t="s">
        <v>37</v>
      </c>
      <c r="B91">
        <v>0</v>
      </c>
      <c r="C91">
        <v>43120</v>
      </c>
      <c r="D91" t="e">
        <f t="shared" si="0"/>
        <v>#DIV/0!</v>
      </c>
    </row>
    <row r="92" spans="1:4" hidden="1" x14ac:dyDescent="0.25">
      <c r="A92" t="s">
        <v>44</v>
      </c>
      <c r="B92">
        <v>0</v>
      </c>
      <c r="C92" s="1">
        <v>19079</v>
      </c>
      <c r="D92" t="e">
        <f t="shared" si="0"/>
        <v>#DIV/0!</v>
      </c>
    </row>
    <row r="93" spans="1:4" hidden="1" x14ac:dyDescent="0.25">
      <c r="A93" t="s">
        <v>45</v>
      </c>
      <c r="B93">
        <v>0</v>
      </c>
      <c r="C93" s="1">
        <v>2322</v>
      </c>
      <c r="D93" t="e">
        <f t="shared" si="0"/>
        <v>#DIV/0!</v>
      </c>
    </row>
    <row r="94" spans="1:4" hidden="1" x14ac:dyDescent="0.25">
      <c r="A94" t="s">
        <v>47</v>
      </c>
      <c r="B94">
        <v>0</v>
      </c>
      <c r="C94" s="1">
        <v>5656</v>
      </c>
      <c r="D94" t="e">
        <f t="shared" si="0"/>
        <v>#DIV/0!</v>
      </c>
    </row>
    <row r="95" spans="1:4" hidden="1" x14ac:dyDescent="0.25">
      <c r="A95" t="s">
        <v>5</v>
      </c>
      <c r="B95">
        <v>0</v>
      </c>
      <c r="C95" s="1">
        <v>1392616</v>
      </c>
      <c r="D95" t="e">
        <f t="shared" si="0"/>
        <v>#DIV/0!</v>
      </c>
    </row>
    <row r="96" spans="1:4" hidden="1" x14ac:dyDescent="0.25">
      <c r="A96" t="s">
        <v>32</v>
      </c>
      <c r="B96">
        <v>0</v>
      </c>
      <c r="C96" s="1">
        <v>2322</v>
      </c>
      <c r="D96" t="e">
        <f t="shared" si="0"/>
        <v>#DIV/0!</v>
      </c>
    </row>
    <row r="97" spans="1:4" hidden="1" x14ac:dyDescent="0.25">
      <c r="A97" t="s">
        <v>6</v>
      </c>
      <c r="B97">
        <v>0</v>
      </c>
      <c r="C97" s="1">
        <v>692068</v>
      </c>
      <c r="D97" t="e">
        <f t="shared" ref="D97:D105" si="1">C97/B97</f>
        <v>#DIV/0!</v>
      </c>
    </row>
    <row r="98" spans="1:4" hidden="1" x14ac:dyDescent="0.25">
      <c r="A98" t="s">
        <v>39</v>
      </c>
      <c r="B98">
        <v>0</v>
      </c>
      <c r="C98" s="1">
        <v>3753</v>
      </c>
      <c r="D98" t="e">
        <f t="shared" si="1"/>
        <v>#DIV/0!</v>
      </c>
    </row>
    <row r="99" spans="1:4" hidden="1" x14ac:dyDescent="0.25">
      <c r="A99" t="s">
        <v>31</v>
      </c>
      <c r="B99">
        <v>0</v>
      </c>
      <c r="C99" s="1">
        <v>2322</v>
      </c>
      <c r="D99" t="e">
        <f t="shared" si="1"/>
        <v>#DIV/0!</v>
      </c>
    </row>
    <row r="100" spans="1:4" hidden="1" x14ac:dyDescent="0.25">
      <c r="A100" t="s">
        <v>54</v>
      </c>
      <c r="B100">
        <v>0</v>
      </c>
      <c r="C100" s="1">
        <v>3428</v>
      </c>
      <c r="D100" t="e">
        <f t="shared" si="1"/>
        <v>#DIV/0!</v>
      </c>
    </row>
    <row r="101" spans="1:4" hidden="1" x14ac:dyDescent="0.25">
      <c r="A101" t="s">
        <v>55</v>
      </c>
      <c r="B101">
        <v>0</v>
      </c>
      <c r="C101" s="1">
        <v>3428</v>
      </c>
      <c r="D101" t="e">
        <f t="shared" si="1"/>
        <v>#DIV/0!</v>
      </c>
    </row>
    <row r="102" spans="1:4" hidden="1" x14ac:dyDescent="0.25">
      <c r="A102" t="s">
        <v>56</v>
      </c>
      <c r="B102">
        <v>0</v>
      </c>
      <c r="C102" s="1">
        <v>20808</v>
      </c>
      <c r="D102" t="e">
        <f t="shared" si="1"/>
        <v>#DIV/0!</v>
      </c>
    </row>
    <row r="103" spans="1:4" hidden="1" x14ac:dyDescent="0.25">
      <c r="A103" t="s">
        <v>58</v>
      </c>
      <c r="B103">
        <v>0</v>
      </c>
      <c r="C103" s="1">
        <v>7496</v>
      </c>
      <c r="D103" t="e">
        <f t="shared" si="1"/>
        <v>#DIV/0!</v>
      </c>
    </row>
    <row r="104" spans="1:4" hidden="1" x14ac:dyDescent="0.25">
      <c r="A104" t="s">
        <v>62</v>
      </c>
      <c r="B104">
        <v>0</v>
      </c>
      <c r="C104" s="1">
        <v>13424</v>
      </c>
      <c r="D104" t="e">
        <f t="shared" si="1"/>
        <v>#DIV/0!</v>
      </c>
    </row>
    <row r="105" spans="1:4" hidden="1" x14ac:dyDescent="0.25">
      <c r="A105" t="s">
        <v>63</v>
      </c>
      <c r="B105">
        <v>0</v>
      </c>
      <c r="C105" s="1">
        <v>14944</v>
      </c>
      <c r="D105" t="e">
        <f t="shared" si="1"/>
        <v>#DIV/0!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Markusson</dc:creator>
  <cp:lastModifiedBy>Simon Markusson</cp:lastModifiedBy>
  <dcterms:created xsi:type="dcterms:W3CDTF">2019-01-25T12:48:10Z</dcterms:created>
  <dcterms:modified xsi:type="dcterms:W3CDTF">2019-01-28T16:09:24Z</dcterms:modified>
</cp:coreProperties>
</file>